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ssumptions" sheetId="1" state="visible" r:id="rId1"/>
    <sheet xmlns:r="http://schemas.openxmlformats.org/officeDocument/2006/relationships" name="Cash Flow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£#,##0;[Red]-£#,##0"/>
  </numFmts>
  <fonts count="9">
    <font>
      <name val="Calibri"/>
      <family val="2"/>
      <color theme="1"/>
      <sz val="11"/>
      <scheme val="minor"/>
    </font>
    <font>
      <b val="1"/>
      <color rgb="001A1A2E"/>
      <sz val="16"/>
    </font>
    <font>
      <color rgb="00666666"/>
      <sz val="10"/>
    </font>
    <font>
      <b val="1"/>
    </font>
    <font/>
    <font>
      <i val="1"/>
      <color rgb="00666666"/>
      <sz val="9"/>
    </font>
    <font>
      <b val="1"/>
      <color rgb="001A1A2E"/>
      <sz val="14"/>
    </font>
    <font>
      <b val="1"/>
      <color rgb="00FFFFFF"/>
    </font>
    <font>
      <b val="1"/>
      <color rgb="001A1A2E"/>
    </font>
  </fonts>
  <fills count="5">
    <fill>
      <patternFill/>
    </fill>
    <fill>
      <patternFill patternType="gray125"/>
    </fill>
    <fill>
      <patternFill patternType="solid">
        <fgColor rgb="00F2F2F2"/>
      </patternFill>
    </fill>
    <fill>
      <patternFill patternType="solid">
        <fgColor rgb="001A1A2E"/>
      </patternFill>
    </fill>
    <fill>
      <patternFill patternType="solid">
        <fgColor rgb="00FFF6CC"/>
      </patternFill>
    </fill>
  </fills>
  <borders count="2">
    <border>
      <left/>
      <right/>
      <top/>
      <bottom/>
      <diagonal/>
    </border>
    <border>
      <bottom style="thin">
        <color rgb="00CCCCCC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2" borderId="0" pivotButton="0" quotePrefix="0" xfId="0"/>
    <xf numFmtId="164" fontId="0" fillId="2" borderId="0" pivotButton="0" quotePrefix="0" xfId="0"/>
    <xf numFmtId="0" fontId="4" fillId="0" borderId="0" pivotButton="0" quotePrefix="0" xfId="0"/>
    <xf numFmtId="9" fontId="0" fillId="2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3" borderId="0" pivotButton="0" quotePrefix="0" xfId="0"/>
    <xf numFmtId="0" fontId="7" fillId="3" borderId="0" applyAlignment="1" pivotButton="0" quotePrefix="0" xfId="0">
      <alignment horizontal="center"/>
    </xf>
    <xf numFmtId="164" fontId="0" fillId="0" borderId="0" pivotButton="0" quotePrefix="0" xfId="0"/>
    <xf numFmtId="0" fontId="8" fillId="0" borderId="0" pivotButton="0" quotePrefix="0" xfId="0"/>
    <xf numFmtId="0" fontId="0" fillId="0" borderId="1" pivotButton="0" quotePrefix="0" xfId="0"/>
    <xf numFmtId="164" fontId="0" fillId="4" borderId="0" pivotButton="0" quotePrefix="0" xfId="0"/>
    <xf numFmtId="164" fontId="3" fillId="0" borderId="0" pivotButton="0" quotePrefix="0" xfId="0"/>
  </cellXfs>
  <cellStyles count="1">
    <cellStyle name="Normal" xfId="0" builtinId="0" hidden="0"/>
  </cellStyles>
  <dxfs count="1">
    <dxf>
      <font>
        <b val="1"/>
        <color rgb="009C0006"/>
      </font>
      <fill>
        <patternFill patternType="solid">
          <fgColor rgb="00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cols>
    <col width="42" customWidth="1" min="1" max="1"/>
    <col width="20" customWidth="1" min="2" max="2"/>
  </cols>
  <sheetData>
    <row r="1">
      <c r="A1" s="1" t="inlineStr">
        <is>
          <t>12-Month Cash Flow Forecast</t>
        </is>
      </c>
    </row>
    <row r="2">
      <c r="A2" s="2" t="inlineStr">
        <is>
          <t>Prepared by Naxela Digital · financial modelling</t>
        </is>
      </c>
    </row>
    <row r="4">
      <c r="A4" s="3" t="inlineStr">
        <is>
          <t>Business name</t>
        </is>
      </c>
      <c r="B4" s="4" t="inlineStr">
        <is>
          <t>Your Company Ltd</t>
        </is>
      </c>
    </row>
    <row r="5">
      <c r="A5" s="3" t="inlineStr">
        <is>
          <t>Forecast start month</t>
        </is>
      </c>
      <c r="B5" s="4" t="inlineStr">
        <is>
          <t>Jan</t>
        </is>
      </c>
    </row>
    <row r="6">
      <c r="A6" s="3" t="inlineStr">
        <is>
          <t>Opening cash balance (£)</t>
        </is>
      </c>
      <c r="B6" s="5" t="n">
        <v>5000</v>
      </c>
    </row>
    <row r="7">
      <c r="A7" s="6" t="inlineStr"/>
      <c r="B7" s="4" t="inlineStr"/>
    </row>
    <row r="8">
      <c r="A8" s="3" t="inlineStr">
        <is>
          <t>Sales collected in month of invoice (%)</t>
        </is>
      </c>
      <c r="B8" s="7" t="n">
        <v>0.6</v>
      </c>
    </row>
    <row r="9">
      <c r="A9" s="3" t="inlineStr">
        <is>
          <t>Sales collected 1 month later (%)</t>
        </is>
      </c>
      <c r="B9" s="7" t="n">
        <v>0.4</v>
      </c>
    </row>
    <row r="10">
      <c r="A10" s="3" t="inlineStr">
        <is>
          <t>Gross margin (%)</t>
        </is>
      </c>
      <c r="B10" s="7" t="n">
        <v>0.55</v>
      </c>
    </row>
    <row r="11">
      <c r="A11" s="3" t="inlineStr">
        <is>
          <t>VAT registered? (Y/N)</t>
        </is>
      </c>
      <c r="B11" s="4" t="inlineStr">
        <is>
          <t>N</t>
        </is>
      </c>
    </row>
    <row r="14">
      <c r="A14" s="8" t="inlineStr">
        <is>
          <t>Only edit the blue-grey cells here and the yellow input rows on 'Cash Flow'.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35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4" customWidth="1" min="14" max="14"/>
  </cols>
  <sheetData>
    <row r="1">
      <c r="A1" s="9" t="inlineStr">
        <is>
          <t>MONTHLY CASH FLOW</t>
        </is>
      </c>
    </row>
    <row r="3">
      <c r="A3" s="10" t="inlineStr">
        <is>
          <t>£</t>
        </is>
      </c>
      <c r="B3" s="11" t="inlineStr">
        <is>
          <t>Jan</t>
        </is>
      </c>
      <c r="C3" s="11" t="inlineStr">
        <is>
          <t>Feb</t>
        </is>
      </c>
      <c r="D3" s="11" t="inlineStr">
        <is>
          <t>Mar</t>
        </is>
      </c>
      <c r="E3" s="11" t="inlineStr">
        <is>
          <t>Apr</t>
        </is>
      </c>
      <c r="F3" s="11" t="inlineStr">
        <is>
          <t>May</t>
        </is>
      </c>
      <c r="G3" s="11" t="inlineStr">
        <is>
          <t>Jun</t>
        </is>
      </c>
      <c r="H3" s="11" t="inlineStr">
        <is>
          <t>Jul</t>
        </is>
      </c>
      <c r="I3" s="11" t="inlineStr">
        <is>
          <t>Aug</t>
        </is>
      </c>
      <c r="J3" s="11" t="inlineStr">
        <is>
          <t>Sep</t>
        </is>
      </c>
      <c r="K3" s="11" t="inlineStr">
        <is>
          <t>Oct</t>
        </is>
      </c>
      <c r="L3" s="11" t="inlineStr">
        <is>
          <t>Nov</t>
        </is>
      </c>
      <c r="M3" s="11" t="inlineStr">
        <is>
          <t>Dec</t>
        </is>
      </c>
      <c r="N3" s="11" t="inlineStr">
        <is>
          <t>TOTAL</t>
        </is>
      </c>
    </row>
    <row r="4">
      <c r="A4" s="3" t="inlineStr">
        <is>
          <t>Opening cash balance</t>
        </is>
      </c>
      <c r="B4" s="12">
        <f>Assumptions!B6</f>
        <v/>
      </c>
      <c r="C4" s="12">
        <f>B30</f>
        <v/>
      </c>
      <c r="D4" s="12">
        <f>C30</f>
        <v/>
      </c>
      <c r="E4" s="12">
        <f>D30</f>
        <v/>
      </c>
      <c r="F4" s="12">
        <f>E30</f>
        <v/>
      </c>
      <c r="G4" s="12">
        <f>F30</f>
        <v/>
      </c>
      <c r="H4" s="12">
        <f>G30</f>
        <v/>
      </c>
      <c r="I4" s="12">
        <f>H30</f>
        <v/>
      </c>
      <c r="J4" s="12">
        <f>I30</f>
        <v/>
      </c>
      <c r="K4" s="12">
        <f>J30</f>
        <v/>
      </c>
      <c r="L4" s="12">
        <f>K30</f>
        <v/>
      </c>
      <c r="M4" s="12">
        <f>L30</f>
        <v/>
      </c>
    </row>
    <row r="6">
      <c r="A6" s="13" t="inlineStr">
        <is>
          <t>MONEY IN</t>
        </is>
      </c>
      <c r="B6" s="14" t="n"/>
      <c r="C6" s="14" t="n"/>
      <c r="D6" s="14" t="n"/>
      <c r="E6" s="14" t="n"/>
      <c r="F6" s="14" t="n"/>
      <c r="G6" s="14" t="n"/>
      <c r="H6" s="14" t="n"/>
      <c r="I6" s="14" t="n"/>
      <c r="J6" s="14" t="n"/>
      <c r="K6" s="14" t="n"/>
      <c r="L6" s="14" t="n"/>
      <c r="M6" s="14" t="n"/>
      <c r="N6" s="14" t="n"/>
    </row>
    <row r="7">
      <c r="A7" t="inlineStr">
        <is>
          <t>Sales receipts</t>
        </is>
      </c>
      <c r="B7" s="15" t="n"/>
      <c r="C7" s="15" t="n"/>
      <c r="D7" s="15" t="n"/>
      <c r="E7" s="15" t="n"/>
      <c r="F7" s="15" t="n"/>
      <c r="G7" s="15" t="n"/>
      <c r="H7" s="15" t="n"/>
      <c r="I7" s="15" t="n"/>
      <c r="J7" s="15" t="n"/>
      <c r="K7" s="15" t="n"/>
      <c r="L7" s="15" t="n"/>
      <c r="M7" s="15" t="n"/>
      <c r="N7" s="12">
        <f>SUM(B7:M7)</f>
        <v/>
      </c>
    </row>
    <row r="8">
      <c r="A8" t="inlineStr">
        <is>
          <t>Other income</t>
        </is>
      </c>
      <c r="B8" s="15" t="n"/>
      <c r="C8" s="15" t="n"/>
      <c r="D8" s="15" t="n"/>
      <c r="E8" s="15" t="n"/>
      <c r="F8" s="15" t="n"/>
      <c r="G8" s="15" t="n"/>
      <c r="H8" s="15" t="n"/>
      <c r="I8" s="15" t="n"/>
      <c r="J8" s="15" t="n"/>
      <c r="K8" s="15" t="n"/>
      <c r="L8" s="15" t="n"/>
      <c r="M8" s="15" t="n"/>
      <c r="N8" s="12">
        <f>SUM(B8:M8)</f>
        <v/>
      </c>
    </row>
    <row r="9">
      <c r="A9" t="inlineStr">
        <is>
          <t>Loans / investment in</t>
        </is>
      </c>
      <c r="B9" s="15" t="n"/>
      <c r="C9" s="15" t="n"/>
      <c r="D9" s="15" t="n"/>
      <c r="E9" s="15" t="n"/>
      <c r="F9" s="15" t="n"/>
      <c r="G9" s="15" t="n"/>
      <c r="H9" s="15" t="n"/>
      <c r="I9" s="15" t="n"/>
      <c r="J9" s="15" t="n"/>
      <c r="K9" s="15" t="n"/>
      <c r="L9" s="15" t="n"/>
      <c r="M9" s="15" t="n"/>
      <c r="N9" s="12">
        <f>SUM(B9:M9)</f>
        <v/>
      </c>
    </row>
    <row r="10">
      <c r="A10" t="inlineStr">
        <is>
          <t>Grants</t>
        </is>
      </c>
      <c r="B10" s="15" t="n"/>
      <c r="C10" s="15" t="n"/>
      <c r="D10" s="15" t="n"/>
      <c r="E10" s="15" t="n"/>
      <c r="F10" s="15" t="n"/>
      <c r="G10" s="15" t="n"/>
      <c r="H10" s="15" t="n"/>
      <c r="I10" s="15" t="n"/>
      <c r="J10" s="15" t="n"/>
      <c r="K10" s="15" t="n"/>
      <c r="L10" s="15" t="n"/>
      <c r="M10" s="15" t="n"/>
      <c r="N10" s="12">
        <f>SUM(B10:M10)</f>
        <v/>
      </c>
    </row>
    <row r="11">
      <c r="A11" s="3" t="inlineStr">
        <is>
          <t>Total money in</t>
        </is>
      </c>
      <c r="B11" s="16">
        <f>SUM(B7:B10)</f>
        <v/>
      </c>
      <c r="C11" s="16">
        <f>SUM(C7:C10)</f>
        <v/>
      </c>
      <c r="D11" s="16">
        <f>SUM(D7:D10)</f>
        <v/>
      </c>
      <c r="E11" s="16">
        <f>SUM(E7:E10)</f>
        <v/>
      </c>
      <c r="F11" s="16">
        <f>SUM(F7:F10)</f>
        <v/>
      </c>
      <c r="G11" s="16">
        <f>SUM(G7:G10)</f>
        <v/>
      </c>
      <c r="H11" s="16">
        <f>SUM(H7:H10)</f>
        <v/>
      </c>
      <c r="I11" s="16">
        <f>SUM(I7:I10)</f>
        <v/>
      </c>
      <c r="J11" s="16">
        <f>SUM(J7:J10)</f>
        <v/>
      </c>
      <c r="K11" s="16">
        <f>SUM(K7:K10)</f>
        <v/>
      </c>
      <c r="L11" s="16">
        <f>SUM(L7:L10)</f>
        <v/>
      </c>
      <c r="M11" s="16">
        <f>SUM(M7:M10)</f>
        <v/>
      </c>
      <c r="N11" s="16">
        <f>SUM(B11:M11)</f>
        <v/>
      </c>
    </row>
    <row r="13">
      <c r="A13" s="13" t="inlineStr">
        <is>
          <t>MONEY OUT</t>
        </is>
      </c>
      <c r="B13" s="14" t="n"/>
      <c r="C13" s="14" t="n"/>
      <c r="D13" s="14" t="n"/>
      <c r="E13" s="14" t="n"/>
      <c r="F13" s="14" t="n"/>
      <c r="G13" s="14" t="n"/>
      <c r="H13" s="14" t="n"/>
      <c r="I13" s="14" t="n"/>
      <c r="J13" s="14" t="n"/>
      <c r="K13" s="14" t="n"/>
      <c r="L13" s="14" t="n"/>
      <c r="M13" s="14" t="n"/>
      <c r="N13" s="14" t="n"/>
    </row>
    <row r="14">
      <c r="A14" t="inlineStr">
        <is>
          <t>Cost of sales / stock</t>
        </is>
      </c>
      <c r="B14" s="15" t="n"/>
      <c r="C14" s="15" t="n"/>
      <c r="D14" s="15" t="n"/>
      <c r="E14" s="15" t="n"/>
      <c r="F14" s="15" t="n"/>
      <c r="G14" s="15" t="n"/>
      <c r="H14" s="15" t="n"/>
      <c r="I14" s="15" t="n"/>
      <c r="J14" s="15" t="n"/>
      <c r="K14" s="15" t="n"/>
      <c r="L14" s="15" t="n"/>
      <c r="M14" s="15" t="n"/>
      <c r="N14" s="12">
        <f>SUM(B14:M14)</f>
        <v/>
      </c>
    </row>
    <row r="15">
      <c r="A15" t="inlineStr">
        <is>
          <t>Wages &amp; subcontractors</t>
        </is>
      </c>
      <c r="B15" s="15" t="n"/>
      <c r="C15" s="15" t="n"/>
      <c r="D15" s="15" t="n"/>
      <c r="E15" s="15" t="n"/>
      <c r="F15" s="15" t="n"/>
      <c r="G15" s="15" t="n"/>
      <c r="H15" s="15" t="n"/>
      <c r="I15" s="15" t="n"/>
      <c r="J15" s="15" t="n"/>
      <c r="K15" s="15" t="n"/>
      <c r="L15" s="15" t="n"/>
      <c r="M15" s="15" t="n"/>
      <c r="N15" s="12">
        <f>SUM(B15:M15)</f>
        <v/>
      </c>
    </row>
    <row r="16">
      <c r="A16" t="inlineStr">
        <is>
          <t>Rent &amp; rates</t>
        </is>
      </c>
      <c r="B16" s="15" t="n"/>
      <c r="C16" s="15" t="n"/>
      <c r="D16" s="15" t="n"/>
      <c r="E16" s="15" t="n"/>
      <c r="F16" s="15" t="n"/>
      <c r="G16" s="15" t="n"/>
      <c r="H16" s="15" t="n"/>
      <c r="I16" s="15" t="n"/>
      <c r="J16" s="15" t="n"/>
      <c r="K16" s="15" t="n"/>
      <c r="L16" s="15" t="n"/>
      <c r="M16" s="15" t="n"/>
      <c r="N16" s="12">
        <f>SUM(B16:M16)</f>
        <v/>
      </c>
    </row>
    <row r="17">
      <c r="A17" t="inlineStr">
        <is>
          <t>Utilities</t>
        </is>
      </c>
      <c r="B17" s="15" t="n"/>
      <c r="C17" s="15" t="n"/>
      <c r="D17" s="15" t="n"/>
      <c r="E17" s="15" t="n"/>
      <c r="F17" s="15" t="n"/>
      <c r="G17" s="15" t="n"/>
      <c r="H17" s="15" t="n"/>
      <c r="I17" s="15" t="n"/>
      <c r="J17" s="15" t="n"/>
      <c r="K17" s="15" t="n"/>
      <c r="L17" s="15" t="n"/>
      <c r="M17" s="15" t="n"/>
      <c r="N17" s="12">
        <f>SUM(B17:M17)</f>
        <v/>
      </c>
    </row>
    <row r="18">
      <c r="A18" t="inlineStr">
        <is>
          <t>Insurance</t>
        </is>
      </c>
      <c r="B18" s="15" t="n"/>
      <c r="C18" s="15" t="n"/>
      <c r="D18" s="15" t="n"/>
      <c r="E18" s="15" t="n"/>
      <c r="F18" s="15" t="n"/>
      <c r="G18" s="15" t="n"/>
      <c r="H18" s="15" t="n"/>
      <c r="I18" s="15" t="n"/>
      <c r="J18" s="15" t="n"/>
      <c r="K18" s="15" t="n"/>
      <c r="L18" s="15" t="n"/>
      <c r="M18" s="15" t="n"/>
      <c r="N18" s="12">
        <f>SUM(B18:M18)</f>
        <v/>
      </c>
    </row>
    <row r="19">
      <c r="A19" t="inlineStr">
        <is>
          <t>Software &amp; subscriptions</t>
        </is>
      </c>
      <c r="B19" s="15" t="n"/>
      <c r="C19" s="15" t="n"/>
      <c r="D19" s="15" t="n"/>
      <c r="E19" s="15" t="n"/>
      <c r="F19" s="15" t="n"/>
      <c r="G19" s="15" t="n"/>
      <c r="H19" s="15" t="n"/>
      <c r="I19" s="15" t="n"/>
      <c r="J19" s="15" t="n"/>
      <c r="K19" s="15" t="n"/>
      <c r="L19" s="15" t="n"/>
      <c r="M19" s="15" t="n"/>
      <c r="N19" s="12">
        <f>SUM(B19:M19)</f>
        <v/>
      </c>
    </row>
    <row r="20">
      <c r="A20" t="inlineStr">
        <is>
          <t>Marketing &amp; advertising</t>
        </is>
      </c>
      <c r="B20" s="15" t="n"/>
      <c r="C20" s="15" t="n"/>
      <c r="D20" s="15" t="n"/>
      <c r="E20" s="15" t="n"/>
      <c r="F20" s="15" t="n"/>
      <c r="G20" s="15" t="n"/>
      <c r="H20" s="15" t="n"/>
      <c r="I20" s="15" t="n"/>
      <c r="J20" s="15" t="n"/>
      <c r="K20" s="15" t="n"/>
      <c r="L20" s="15" t="n"/>
      <c r="M20" s="15" t="n"/>
      <c r="N20" s="12">
        <f>SUM(B20:M20)</f>
        <v/>
      </c>
    </row>
    <row r="21">
      <c r="A21" t="inlineStr">
        <is>
          <t>Travel &amp; vehicle</t>
        </is>
      </c>
      <c r="B21" s="15" t="n"/>
      <c r="C21" s="15" t="n"/>
      <c r="D21" s="15" t="n"/>
      <c r="E21" s="15" t="n"/>
      <c r="F21" s="15" t="n"/>
      <c r="G21" s="15" t="n"/>
      <c r="H21" s="15" t="n"/>
      <c r="I21" s="15" t="n"/>
      <c r="J21" s="15" t="n"/>
      <c r="K21" s="15" t="n"/>
      <c r="L21" s="15" t="n"/>
      <c r="M21" s="15" t="n"/>
      <c r="N21" s="12">
        <f>SUM(B21:M21)</f>
        <v/>
      </c>
    </row>
    <row r="22">
      <c r="A22" t="inlineStr">
        <is>
          <t>Professional fees</t>
        </is>
      </c>
      <c r="B22" s="15" t="n"/>
      <c r="C22" s="15" t="n"/>
      <c r="D22" s="15" t="n"/>
      <c r="E22" s="15" t="n"/>
      <c r="F22" s="15" t="n"/>
      <c r="G22" s="15" t="n"/>
      <c r="H22" s="15" t="n"/>
      <c r="I22" s="15" t="n"/>
      <c r="J22" s="15" t="n"/>
      <c r="K22" s="15" t="n"/>
      <c r="L22" s="15" t="n"/>
      <c r="M22" s="15" t="n"/>
      <c r="N22" s="12">
        <f>SUM(B22:M22)</f>
        <v/>
      </c>
    </row>
    <row r="23">
      <c r="A23" t="inlineStr">
        <is>
          <t>Bank &amp; finance charges</t>
        </is>
      </c>
      <c r="B23" s="15" t="n"/>
      <c r="C23" s="15" t="n"/>
      <c r="D23" s="15" t="n"/>
      <c r="E23" s="15" t="n"/>
      <c r="F23" s="15" t="n"/>
      <c r="G23" s="15" t="n"/>
      <c r="H23" s="15" t="n"/>
      <c r="I23" s="15" t="n"/>
      <c r="J23" s="15" t="n"/>
      <c r="K23" s="15" t="n"/>
      <c r="L23" s="15" t="n"/>
      <c r="M23" s="15" t="n"/>
      <c r="N23" s="12">
        <f>SUM(B23:M23)</f>
        <v/>
      </c>
    </row>
    <row r="24">
      <c r="A24" t="inlineStr">
        <is>
          <t>VAT / tax payments</t>
        </is>
      </c>
      <c r="B24" s="15" t="n"/>
      <c r="C24" s="15" t="n"/>
      <c r="D24" s="15" t="n"/>
      <c r="E24" s="15" t="n"/>
      <c r="F24" s="15" t="n"/>
      <c r="G24" s="15" t="n"/>
      <c r="H24" s="15" t="n"/>
      <c r="I24" s="15" t="n"/>
      <c r="J24" s="15" t="n"/>
      <c r="K24" s="15" t="n"/>
      <c r="L24" s="15" t="n"/>
      <c r="M24" s="15" t="n"/>
      <c r="N24" s="12">
        <f>SUM(B24:M24)</f>
        <v/>
      </c>
    </row>
    <row r="25">
      <c r="A25" t="inlineStr">
        <is>
          <t>Owner drawings</t>
        </is>
      </c>
      <c r="B25" s="15" t="n"/>
      <c r="C25" s="15" t="n"/>
      <c r="D25" s="15" t="n"/>
      <c r="E25" s="15" t="n"/>
      <c r="F25" s="15" t="n"/>
      <c r="G25" s="15" t="n"/>
      <c r="H25" s="15" t="n"/>
      <c r="I25" s="15" t="n"/>
      <c r="J25" s="15" t="n"/>
      <c r="K25" s="15" t="n"/>
      <c r="L25" s="15" t="n"/>
      <c r="M25" s="15" t="n"/>
      <c r="N25" s="12">
        <f>SUM(B25:M25)</f>
        <v/>
      </c>
    </row>
    <row r="26">
      <c r="A26" t="inlineStr">
        <is>
          <t>Other costs</t>
        </is>
      </c>
      <c r="B26" s="15" t="n"/>
      <c r="C26" s="15" t="n"/>
      <c r="D26" s="15" t="n"/>
      <c r="E26" s="15" t="n"/>
      <c r="F26" s="15" t="n"/>
      <c r="G26" s="15" t="n"/>
      <c r="H26" s="15" t="n"/>
      <c r="I26" s="15" t="n"/>
      <c r="J26" s="15" t="n"/>
      <c r="K26" s="15" t="n"/>
      <c r="L26" s="15" t="n"/>
      <c r="M26" s="15" t="n"/>
      <c r="N26" s="12">
        <f>SUM(B26:M26)</f>
        <v/>
      </c>
    </row>
    <row r="27">
      <c r="A27" s="3" t="inlineStr">
        <is>
          <t>Total money out</t>
        </is>
      </c>
      <c r="B27" s="16">
        <f>SUM(B14:B26)</f>
        <v/>
      </c>
      <c r="C27" s="16">
        <f>SUM(C14:C26)</f>
        <v/>
      </c>
      <c r="D27" s="16">
        <f>SUM(D14:D26)</f>
        <v/>
      </c>
      <c r="E27" s="16">
        <f>SUM(E14:E26)</f>
        <v/>
      </c>
      <c r="F27" s="16">
        <f>SUM(F14:F26)</f>
        <v/>
      </c>
      <c r="G27" s="16">
        <f>SUM(G14:G26)</f>
        <v/>
      </c>
      <c r="H27" s="16">
        <f>SUM(H14:H26)</f>
        <v/>
      </c>
      <c r="I27" s="16">
        <f>SUM(I14:I26)</f>
        <v/>
      </c>
      <c r="J27" s="16">
        <f>SUM(J14:J26)</f>
        <v/>
      </c>
      <c r="K27" s="16">
        <f>SUM(K14:K26)</f>
        <v/>
      </c>
      <c r="L27" s="16">
        <f>SUM(L14:L26)</f>
        <v/>
      </c>
      <c r="M27" s="16">
        <f>SUM(M14:M26)</f>
        <v/>
      </c>
      <c r="N27" s="16">
        <f>SUM(B27:M27)</f>
        <v/>
      </c>
    </row>
    <row r="29">
      <c r="A29" s="13" t="inlineStr">
        <is>
          <t>Net cash movement</t>
        </is>
      </c>
      <c r="B29" s="16">
        <f>B11-B27</f>
        <v/>
      </c>
      <c r="C29" s="16">
        <f>C11-C27</f>
        <v/>
      </c>
      <c r="D29" s="16">
        <f>D11-D27</f>
        <v/>
      </c>
      <c r="E29" s="16">
        <f>E11-E27</f>
        <v/>
      </c>
      <c r="F29" s="16">
        <f>F11-F27</f>
        <v/>
      </c>
      <c r="G29" s="16">
        <f>G11-G27</f>
        <v/>
      </c>
      <c r="H29" s="16">
        <f>H11-H27</f>
        <v/>
      </c>
      <c r="I29" s="16">
        <f>I11-I27</f>
        <v/>
      </c>
      <c r="J29" s="16">
        <f>J11-J27</f>
        <v/>
      </c>
      <c r="K29" s="16">
        <f>K11-K27</f>
        <v/>
      </c>
      <c r="L29" s="16">
        <f>L11-L27</f>
        <v/>
      </c>
      <c r="M29" s="16">
        <f>M11-M27</f>
        <v/>
      </c>
      <c r="N29" s="16">
        <f>SUM(B29:M29)</f>
        <v/>
      </c>
    </row>
    <row r="30">
      <c r="A30" s="13" t="inlineStr">
        <is>
          <t>CLOSING CASH BALANCE</t>
        </is>
      </c>
      <c r="B30" s="16">
        <f>B4+B29</f>
        <v/>
      </c>
      <c r="C30" s="16">
        <f>C4+C29</f>
        <v/>
      </c>
      <c r="D30" s="16">
        <f>D4+D29</f>
        <v/>
      </c>
      <c r="E30" s="16">
        <f>E4+E29</f>
        <v/>
      </c>
      <c r="F30" s="16">
        <f>F4+F29</f>
        <v/>
      </c>
      <c r="G30" s="16">
        <f>G4+G29</f>
        <v/>
      </c>
      <c r="H30" s="16">
        <f>H4+H29</f>
        <v/>
      </c>
      <c r="I30" s="16">
        <f>I4+I29</f>
        <v/>
      </c>
      <c r="J30" s="16">
        <f>J4+J29</f>
        <v/>
      </c>
      <c r="K30" s="16">
        <f>K4+K29</f>
        <v/>
      </c>
      <c r="L30" s="16">
        <f>L4+L29</f>
        <v/>
      </c>
      <c r="M30" s="16">
        <f>M4+M29</f>
        <v/>
      </c>
    </row>
    <row r="32">
      <c r="A32" s="3" t="inlineStr">
        <is>
          <t>Lowest closing balance in the year</t>
        </is>
      </c>
      <c r="B32" s="12">
        <f>MIN(B30:M30)</f>
        <v/>
      </c>
    </row>
    <row r="33">
      <c r="A33" s="3" t="inlineStr">
        <is>
          <t>Months with negative cash</t>
        </is>
      </c>
      <c r="B33">
        <f>COUNTIF(B30:M30,"&lt;0")</f>
        <v/>
      </c>
    </row>
    <row r="35">
      <c r="A35" s="8" t="inlineStr">
        <is>
          <t>Yellow cells = type your numbers. Everything else calculates itself.</t>
        </is>
      </c>
    </row>
  </sheetData>
  <conditionalFormatting sqref="B30:M30">
    <cfRule type="cellIs" priority="1" operator="lessThan" dxfId="0">
      <formula>0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2026-08-16T20:10:32Z</dcterms:created>
  <dcterms:modified xmlns:dcterms="http://purl.org/dc/terms/" xmlns:xsi="http://www.w3.org/2001/XMLSchema-instance" xsi:type="dcterms:W3CDTF">2026-08-16T20:10:32Z</dcterms:modified>
</cp:coreProperties>
</file>